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23262\Dropbox\01 - Servidor CLT-RGT (1)\Licitações\Licitações 2025\PR 90223-2025 - cozinheiros\"/>
    </mc:Choice>
  </mc:AlternateContent>
  <bookViews>
    <workbookView xWindow="0" yWindow="0" windowWidth="28800" windowHeight="12330"/>
  </bookViews>
  <sheets>
    <sheet name="Planilha1" sheetId="1" r:id="rId1"/>
  </sheets>
  <definedNames>
    <definedName name="_xlnm.Print_Area" localSheetId="0">Planilha1!$B$2:$F$39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8" i="1" l="1"/>
  <c r="B30" i="1" s="1"/>
  <c r="D36" i="1"/>
  <c r="C29" i="1" l="1"/>
</calcChain>
</file>

<file path=xl/sharedStrings.xml><?xml version="1.0" encoding="utf-8"?>
<sst xmlns="http://schemas.openxmlformats.org/spreadsheetml/2006/main" count="36" uniqueCount="33">
  <si>
    <t>REF.</t>
  </si>
  <si>
    <t xml:space="preserve">Cálculo: Média dos pesos dos conceitos: insuficiente (2), regular (3), Bom (4) e ótimo (5) multiplicado pela constante K = 23. O resultado será avaliado com base nas faixas de reajuste abaixo.
Qualidade=(∑ Pesos)/(Qtd Conceitos)*K
</t>
  </si>
  <si>
    <t>1) Qualidade de</t>
  </si>
  <si>
    <t>à</t>
  </si>
  <si>
    <t>2) Qualidade de</t>
  </si>
  <si>
    <t>3) Qualidade de</t>
  </si>
  <si>
    <t>4) Qualidade de</t>
  </si>
  <si>
    <t>Insuficiente</t>
  </si>
  <si>
    <t>Regular</t>
  </si>
  <si>
    <t>Bom</t>
  </si>
  <si>
    <t>Ótimo</t>
  </si>
  <si>
    <t>Pesos</t>
  </si>
  <si>
    <t>Assiduidade</t>
  </si>
  <si>
    <t>Pontualidade</t>
  </si>
  <si>
    <t xml:space="preserve">Prontidão e proatividade na prestação do serviço </t>
  </si>
  <si>
    <t>Tratamento dispensado ao público quando da execução do serviço</t>
  </si>
  <si>
    <t>Qualidade do serviço prestado</t>
  </si>
  <si>
    <t>Qualidade, limpeza, adequação e uso dos IPIs e uniformes</t>
  </si>
  <si>
    <t xml:space="preserve">Atendimento aos chamados para serviços eventuais nos prazos e condições estabelecidas </t>
  </si>
  <si>
    <t>Velocidade de execução dos serviços prestados</t>
  </si>
  <si>
    <t>Atendimento na entrega dos materiais necessários nos prazos e condições estabelecidas</t>
  </si>
  <si>
    <t>Qualidade do serviço (0 a 100)</t>
  </si>
  <si>
    <t>Valor a ser pago (% do valor mensal do contrato)</t>
  </si>
  <si>
    <t>__________________________________</t>
  </si>
  <si>
    <t>Assinatura do fiscal</t>
  </si>
  <si>
    <t>Qualidade, quantidade e estado de conservação adequado dos utensílios da cozinha</t>
  </si>
  <si>
    <t xml:space="preserve">Qualidade e agilidade no fornecimento dos materiais de consumo </t>
  </si>
  <si>
    <t>Cumprimento do cardápio elaborado pela nutricionista</t>
  </si>
  <si>
    <t>Proatividade para resolver problemas que aparecem no dia a dia da cozinha</t>
  </si>
  <si>
    <t>Qualidade da limpeza do ambiente de trabalho</t>
  </si>
  <si>
    <t>Processo Administrativo xxxxxxxxxxxxxxxxxxxxxxxxxxxxxxx</t>
  </si>
  <si>
    <t>Registro</t>
  </si>
  <si>
    <t>ANEXO X  - Pesquisa de qualidade dos serviços do IMR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</si>
</sst>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2" xfId="0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9" fontId="0" fillId="2" borderId="10" xfId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1" xfId="0" applyFill="1" applyBorder="1" applyAlignment="1">
      <alignment horizontal="right" vertical="center" wrapText="1"/>
    </xf>
    <xf numFmtId="9" fontId="0" fillId="2" borderId="12" xfId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right" vertical="center" wrapText="1"/>
    </xf>
    <xf numFmtId="0" fontId="0" fillId="2" borderId="14" xfId="0" applyFill="1" applyBorder="1" applyAlignment="1">
      <alignment horizontal="center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right" vertical="center" wrapText="1"/>
    </xf>
    <xf numFmtId="0" fontId="0" fillId="2" borderId="9" xfId="0" applyFill="1" applyBorder="1" applyAlignment="1">
      <alignment horizontal="center" vertical="center" wrapText="1"/>
    </xf>
    <xf numFmtId="2" fontId="0" fillId="2" borderId="0" xfId="1" applyNumberFormat="1" applyFont="1" applyFill="1" applyBorder="1" applyAlignment="1"/>
    <xf numFmtId="9" fontId="0" fillId="2" borderId="2" xfId="1" applyFont="1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right" vertical="center"/>
    </xf>
    <xf numFmtId="0" fontId="0" fillId="2" borderId="7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11" xfId="0" applyFill="1" applyBorder="1"/>
    <xf numFmtId="0" fontId="0" fillId="2" borderId="12" xfId="0" applyFill="1" applyBorder="1" applyAlignment="1">
      <alignment vertical="center"/>
    </xf>
    <xf numFmtId="0" fontId="0" fillId="2" borderId="6" xfId="0" applyFill="1" applyBorder="1" applyAlignment="1">
      <alignment horizontal="right"/>
    </xf>
    <xf numFmtId="0" fontId="0" fillId="2" borderId="14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8" xfId="0" applyFill="1" applyBorder="1" applyAlignment="1">
      <alignment horizontal="center"/>
    </xf>
    <xf numFmtId="0" fontId="4" fillId="2" borderId="17" xfId="0" applyFont="1" applyFill="1" applyBorder="1" applyAlignment="1">
      <alignment horizontal="right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14" fontId="0" fillId="2" borderId="0" xfId="0" applyNumberFormat="1" applyFill="1" applyAlignment="1">
      <alignment horizontal="center" vertic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1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17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B00000"/>
      </font>
      <fill>
        <patternFill>
          <bgColor rgb="FFFF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B00000"/>
      <color rgb="FFFFC9C9"/>
      <color rgb="FFFFC7CE"/>
      <color rgb="FFE29A9A"/>
      <color rgb="FFFF7C80"/>
      <color rgb="FFFF5050"/>
      <color rgb="FFFFA7A7"/>
      <color rgb="FFE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7"/>
  <sheetViews>
    <sheetView tabSelected="1" workbookViewId="0">
      <selection activeCell="K6" sqref="K6"/>
    </sheetView>
  </sheetViews>
  <sheetFormatPr defaultColWidth="14.5703125" defaultRowHeight="15" x14ac:dyDescent="0.25"/>
  <cols>
    <col min="1" max="1" width="3.7109375" style="3" customWidth="1"/>
    <col min="2" max="2" width="82.7109375" style="3" customWidth="1"/>
    <col min="3" max="6" width="10.7109375" style="1" customWidth="1"/>
    <col min="7" max="7" width="3.7109375" style="3" customWidth="1"/>
    <col min="8" max="16384" width="14.5703125" style="3"/>
  </cols>
  <sheetData>
    <row r="1" spans="2:6" ht="19.149999999999999" customHeight="1" thickBot="1" x14ac:dyDescent="0.3"/>
    <row r="2" spans="2:6" x14ac:dyDescent="0.25">
      <c r="B2" s="30" t="s">
        <v>32</v>
      </c>
      <c r="C2" s="29" t="s">
        <v>0</v>
      </c>
      <c r="D2" s="34"/>
      <c r="E2" s="34"/>
      <c r="F2" s="35"/>
    </row>
    <row r="3" spans="2:6" ht="40.9" customHeight="1" x14ac:dyDescent="0.25">
      <c r="B3" s="39" t="s">
        <v>30</v>
      </c>
      <c r="C3" s="40"/>
      <c r="D3" s="40"/>
      <c r="E3" s="40"/>
      <c r="F3" s="41"/>
    </row>
    <row r="4" spans="2:6" ht="76.900000000000006" customHeight="1" x14ac:dyDescent="0.25">
      <c r="B4" s="36" t="s">
        <v>1</v>
      </c>
      <c r="C4" s="37"/>
      <c r="D4" s="37"/>
      <c r="E4" s="37"/>
      <c r="F4" s="38"/>
    </row>
    <row r="5" spans="2:6" ht="43.9" customHeight="1" x14ac:dyDescent="0.25">
      <c r="B5" s="13" t="s">
        <v>2</v>
      </c>
      <c r="C5" s="14">
        <v>90</v>
      </c>
      <c r="D5" s="14" t="s">
        <v>3</v>
      </c>
      <c r="E5" s="14">
        <v>100</v>
      </c>
      <c r="F5" s="6">
        <v>1</v>
      </c>
    </row>
    <row r="6" spans="2:6" ht="43.9" customHeight="1" x14ac:dyDescent="0.25">
      <c r="B6" s="8" t="s">
        <v>4</v>
      </c>
      <c r="C6" s="7">
        <v>80</v>
      </c>
      <c r="D6" s="7" t="s">
        <v>3</v>
      </c>
      <c r="E6" s="7">
        <v>89.99</v>
      </c>
      <c r="F6" s="9">
        <v>0.99</v>
      </c>
    </row>
    <row r="7" spans="2:6" ht="43.9" customHeight="1" x14ac:dyDescent="0.25">
      <c r="B7" s="8" t="s">
        <v>5</v>
      </c>
      <c r="C7" s="7">
        <v>60</v>
      </c>
      <c r="D7" s="7" t="s">
        <v>3</v>
      </c>
      <c r="E7" s="7">
        <v>79.989999999999995</v>
      </c>
      <c r="F7" s="9">
        <v>0.96</v>
      </c>
    </row>
    <row r="8" spans="2:6" ht="43.15" customHeight="1" thickBot="1" x14ac:dyDescent="0.3">
      <c r="B8" s="10" t="s">
        <v>6</v>
      </c>
      <c r="C8" s="11">
        <v>0</v>
      </c>
      <c r="D8" s="11" t="s">
        <v>3</v>
      </c>
      <c r="E8" s="11">
        <v>59.99</v>
      </c>
      <c r="F8" s="12">
        <v>0.95</v>
      </c>
    </row>
    <row r="10" spans="2:6" ht="30" x14ac:dyDescent="0.25">
      <c r="B10" s="17"/>
      <c r="C10" s="18" t="s">
        <v>7</v>
      </c>
      <c r="D10" s="18" t="s">
        <v>8</v>
      </c>
      <c r="E10" s="18" t="s">
        <v>9</v>
      </c>
      <c r="F10" s="19" t="s">
        <v>10</v>
      </c>
    </row>
    <row r="11" spans="2:6" x14ac:dyDescent="0.25">
      <c r="B11" s="20" t="s">
        <v>11</v>
      </c>
      <c r="C11" s="4">
        <v>2</v>
      </c>
      <c r="D11" s="4">
        <v>3</v>
      </c>
      <c r="E11" s="4">
        <v>4</v>
      </c>
      <c r="F11" s="21">
        <v>5</v>
      </c>
    </row>
    <row r="12" spans="2:6" x14ac:dyDescent="0.25">
      <c r="B12" s="22" t="s">
        <v>12</v>
      </c>
      <c r="C12" s="4"/>
      <c r="D12" s="4"/>
      <c r="E12" s="4"/>
      <c r="F12" s="21"/>
    </row>
    <row r="13" spans="2:6" x14ac:dyDescent="0.25">
      <c r="B13" s="22" t="s">
        <v>13</v>
      </c>
      <c r="C13" s="4"/>
      <c r="D13" s="4"/>
      <c r="E13" s="4"/>
      <c r="F13" s="21"/>
    </row>
    <row r="14" spans="2:6" x14ac:dyDescent="0.25">
      <c r="B14" s="22" t="s">
        <v>14</v>
      </c>
      <c r="C14" s="4"/>
      <c r="D14" s="4"/>
      <c r="E14" s="4"/>
      <c r="F14" s="21"/>
    </row>
    <row r="15" spans="2:6" x14ac:dyDescent="0.25">
      <c r="B15" s="22" t="s">
        <v>15</v>
      </c>
      <c r="C15" s="4"/>
      <c r="D15" s="4"/>
      <c r="E15" s="4"/>
      <c r="F15" s="21"/>
    </row>
    <row r="16" spans="2:6" x14ac:dyDescent="0.25">
      <c r="B16" s="22" t="s">
        <v>25</v>
      </c>
      <c r="C16" s="4"/>
      <c r="D16" s="4"/>
      <c r="E16" s="4"/>
      <c r="F16" s="21"/>
    </row>
    <row r="17" spans="2:6" x14ac:dyDescent="0.25">
      <c r="B17" s="22" t="s">
        <v>16</v>
      </c>
      <c r="C17" s="4"/>
      <c r="D17" s="4"/>
      <c r="E17" s="4"/>
      <c r="F17" s="21"/>
    </row>
    <row r="18" spans="2:6" x14ac:dyDescent="0.25">
      <c r="B18" s="22" t="s">
        <v>29</v>
      </c>
      <c r="C18" s="4"/>
      <c r="D18" s="4"/>
      <c r="E18" s="4"/>
      <c r="F18" s="21"/>
    </row>
    <row r="19" spans="2:6" x14ac:dyDescent="0.25">
      <c r="B19" s="23" t="s">
        <v>17</v>
      </c>
      <c r="C19" s="4"/>
      <c r="D19" s="4"/>
      <c r="E19" s="4"/>
      <c r="F19" s="21"/>
    </row>
    <row r="20" spans="2:6" x14ac:dyDescent="0.25">
      <c r="B20" s="23" t="s">
        <v>18</v>
      </c>
      <c r="C20" s="4"/>
      <c r="D20" s="4"/>
      <c r="E20" s="4"/>
      <c r="F20" s="21"/>
    </row>
    <row r="21" spans="2:6" x14ac:dyDescent="0.25">
      <c r="B21" s="23" t="s">
        <v>26</v>
      </c>
      <c r="C21" s="4"/>
      <c r="D21" s="4"/>
      <c r="E21" s="4"/>
      <c r="F21" s="21"/>
    </row>
    <row r="22" spans="2:6" x14ac:dyDescent="0.25">
      <c r="B22" s="22" t="s">
        <v>28</v>
      </c>
      <c r="C22" s="4"/>
      <c r="D22" s="4"/>
      <c r="E22" s="4"/>
      <c r="F22" s="21"/>
    </row>
    <row r="23" spans="2:6" x14ac:dyDescent="0.25">
      <c r="B23" s="23" t="s">
        <v>19</v>
      </c>
      <c r="C23" s="4"/>
      <c r="D23" s="4"/>
      <c r="E23" s="4"/>
      <c r="F23" s="21"/>
    </row>
    <row r="24" spans="2:6" x14ac:dyDescent="0.25">
      <c r="B24" s="23" t="s">
        <v>27</v>
      </c>
      <c r="C24" s="4"/>
      <c r="D24" s="4"/>
      <c r="E24" s="4"/>
      <c r="F24" s="21"/>
    </row>
    <row r="25" spans="2:6" x14ac:dyDescent="0.25">
      <c r="B25" s="23" t="s">
        <v>20</v>
      </c>
      <c r="C25" s="4"/>
      <c r="D25" s="4"/>
      <c r="E25" s="4"/>
      <c r="F25" s="21"/>
    </row>
    <row r="26" spans="2:6" x14ac:dyDescent="0.25">
      <c r="B26" s="23"/>
      <c r="C26" s="4"/>
      <c r="D26" s="4"/>
      <c r="E26" s="4"/>
      <c r="F26" s="21"/>
    </row>
    <row r="27" spans="2:6" x14ac:dyDescent="0.25">
      <c r="B27" s="24"/>
      <c r="F27" s="25"/>
    </row>
    <row r="28" spans="2:6" x14ac:dyDescent="0.25">
      <c r="B28" s="26" t="s">
        <v>21</v>
      </c>
      <c r="C28" s="5">
        <f>IF(((COUNTA(C12:C26)*C11+COUNTA(D12:D26)*D11+COUNTA(E12:E26)*E11+COUNTA(F12:F26)*F11)/COUNTA(B12:B26)*23)&gt;100,100,(COUNTA(C12:C26)*C11+COUNTA(D12:D26)*D11+COUNTA(E12:E26)*E11+COUNTA(F12:F26)*F11)/COUNTA(B12:B26)*23)</f>
        <v>0</v>
      </c>
      <c r="F28" s="25"/>
    </row>
    <row r="29" spans="2:6" x14ac:dyDescent="0.25">
      <c r="B29" s="26" t="s">
        <v>22</v>
      </c>
      <c r="C29" s="16">
        <f>IF(AND(ROUND(C28,3)&gt;=C5,ROUND(C28,3)&lt;=E5),F5,IF(AND(ROUND(C28,3)&gt;=C6,ROUND(C28,3)&lt;=E6),F6,IF(AND(ROUND(C28,3)&gt;=C7,ROUND(C28,3)&lt;=E7),F7,IF(AND(ROUND(C28,3)&gt;=C8,ROUND(C28,3)&lt;=E8),F8,""))))</f>
        <v>0.95</v>
      </c>
      <c r="F29" s="25"/>
    </row>
    <row r="30" spans="2:6" ht="15.75" thickBot="1" x14ac:dyDescent="0.3">
      <c r="B30" s="31" t="str">
        <f>IFERROR(IF(C28&lt;60,"ABRIR PROCESSO E APLICAR MULTA DE 10%",IF(C28&lt;65,"ABRIR PROCESSO E APLICAR MULTA DE 5%","")),"")</f>
        <v>ABRIR PROCESSO E APLICAR MULTA DE 10%</v>
      </c>
      <c r="C30" s="32"/>
      <c r="D30" s="27"/>
      <c r="E30" s="27"/>
      <c r="F30" s="28"/>
    </row>
    <row r="31" spans="2:6" x14ac:dyDescent="0.25">
      <c r="B31" s="15"/>
    </row>
    <row r="36" spans="2:6" x14ac:dyDescent="0.25">
      <c r="B36" s="2" t="s">
        <v>23</v>
      </c>
      <c r="C36" s="2" t="s">
        <v>31</v>
      </c>
      <c r="D36" s="33">
        <f ca="1">TODAY()</f>
        <v>45805</v>
      </c>
      <c r="E36" s="33"/>
      <c r="F36" s="33"/>
    </row>
    <row r="37" spans="2:6" x14ac:dyDescent="0.25">
      <c r="B37" s="2" t="s">
        <v>24</v>
      </c>
    </row>
  </sheetData>
  <mergeCells count="5">
    <mergeCell ref="B30:C30"/>
    <mergeCell ref="D36:F36"/>
    <mergeCell ref="D2:F2"/>
    <mergeCell ref="B4:F4"/>
    <mergeCell ref="B3:F3"/>
  </mergeCells>
  <conditionalFormatting sqref="B12:B26">
    <cfRule type="expression" dxfId="16" priority="2">
      <formula>COUNTA($C12:$F12)=0</formula>
    </cfRule>
  </conditionalFormatting>
  <conditionalFormatting sqref="C12:F12">
    <cfRule type="duplicateValues" dxfId="15" priority="20"/>
  </conditionalFormatting>
  <conditionalFormatting sqref="C13:F13">
    <cfRule type="duplicateValues" dxfId="14" priority="19"/>
  </conditionalFormatting>
  <conditionalFormatting sqref="C14:F14">
    <cfRule type="duplicateValues" dxfId="13" priority="18"/>
  </conditionalFormatting>
  <conditionalFormatting sqref="C15:F15">
    <cfRule type="duplicateValues" dxfId="12" priority="17"/>
  </conditionalFormatting>
  <conditionalFormatting sqref="C16:F16">
    <cfRule type="duplicateValues" dxfId="11" priority="16"/>
  </conditionalFormatting>
  <conditionalFormatting sqref="C17:F17">
    <cfRule type="duplicateValues" dxfId="10" priority="15"/>
  </conditionalFormatting>
  <conditionalFormatting sqref="C18:F18">
    <cfRule type="duplicateValues" dxfId="9" priority="1"/>
  </conditionalFormatting>
  <conditionalFormatting sqref="C19:F19">
    <cfRule type="duplicateValues" dxfId="8" priority="14"/>
  </conditionalFormatting>
  <conditionalFormatting sqref="C20:F20">
    <cfRule type="duplicateValues" dxfId="7" priority="13"/>
  </conditionalFormatting>
  <conditionalFormatting sqref="C21:F21">
    <cfRule type="duplicateValues" dxfId="6" priority="12"/>
  </conditionalFormatting>
  <conditionalFormatting sqref="C22:F22">
    <cfRule type="duplicateValues" dxfId="5" priority="11"/>
  </conditionalFormatting>
  <conditionalFormatting sqref="C23:F23">
    <cfRule type="duplicateValues" dxfId="4" priority="10"/>
  </conditionalFormatting>
  <conditionalFormatting sqref="C24:F24">
    <cfRule type="duplicateValues" dxfId="3" priority="9"/>
  </conditionalFormatting>
  <conditionalFormatting sqref="C25:F25">
    <cfRule type="duplicateValues" dxfId="2" priority="8"/>
  </conditionalFormatting>
  <conditionalFormatting sqref="C26:F26">
    <cfRule type="duplicateValues" dxfId="1" priority="7"/>
  </conditionalFormatting>
  <conditionalFormatting sqref="D2:F2">
    <cfRule type="containsBlanks" dxfId="0" priority="22">
      <formula>LEN(TRIM(D2))=0</formula>
    </cfRule>
  </conditionalFormatting>
  <pageMargins left="0.23622047244094491" right="0.23622047244094491" top="0.74803149606299213" bottom="0.74803149606299213" header="0.31496062992125984" footer="0.31496062992125984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4F939B3DD150E40A8A496080F0FE1EE" ma:contentTypeVersion="10" ma:contentTypeDescription="Crie um novo documento." ma:contentTypeScope="" ma:versionID="1bdd3cfef735317f80e35bd170a79120">
  <xsd:schema xmlns:xsd="http://www.w3.org/2001/XMLSchema" xmlns:xs="http://www.w3.org/2001/XMLSchema" xmlns:p="http://schemas.microsoft.com/office/2006/metadata/properties" xmlns:ns2="3f180b98-2212-46a0-a890-8a10bc200b32" targetNamespace="http://schemas.microsoft.com/office/2006/metadata/properties" ma:root="true" ma:fieldsID="1a06f72d9f08ea8483c1914b1f65b472" ns2:_="">
    <xsd:import namespace="3f180b98-2212-46a0-a890-8a10bc200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180b98-2212-46a0-a890-8a10bc200b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6A83D0-C22E-49BA-929D-E1D154DA04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180b98-2212-46a0-a890-8a10bc200b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34899F-1DA7-445E-A9D8-FEB980ECA11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4CC9D4E-6957-469A-90B3-C06A468491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Guilherme Felipe Florêncio</dc:creator>
  <cp:keywords/>
  <dc:description/>
  <cp:lastModifiedBy>Elizabete Aparecida de Morais</cp:lastModifiedBy>
  <cp:revision/>
  <dcterms:created xsi:type="dcterms:W3CDTF">2021-03-29T13:43:36Z</dcterms:created>
  <dcterms:modified xsi:type="dcterms:W3CDTF">2025-05-28T14:00:09Z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0x010100D4F939B3DD150E40A8A496080F0FE1EE</vt:lpwstr>
  </property>
</Properties>
</file>